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obbk12org-my.sharepoint.com/personal/jennifer_johnson_cobbk12_org/Documents/Genetics/6_DNA RNA Gene Mutation/"/>
    </mc:Choice>
  </mc:AlternateContent>
  <bookViews>
    <workbookView xWindow="0" yWindow="0" windowWidth="8400" windowHeight="4164" activeTab="1"/>
  </bookViews>
  <sheets>
    <sheet name="3rd Period Data" sheetId="1" r:id="rId1"/>
    <sheet name="4th Period Data" sheetId="2" r:id="rId2"/>
  </sheets>
  <definedNames>
    <definedName name="_xlnm._FilterDatabase" localSheetId="0" hidden="1">'3rd Period Data'!$A$1:$K$41</definedName>
    <definedName name="_xlnm._FilterDatabase" localSheetId="1" hidden="1">'4th Period Data'!$A$1:$L$30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2" l="1"/>
  <c r="J30" i="2"/>
  <c r="H30" i="2"/>
  <c r="F30" i="2"/>
  <c r="K30" i="2"/>
  <c r="I30" i="2"/>
  <c r="G30" i="2"/>
  <c r="E30" i="2"/>
  <c r="D30" i="2"/>
  <c r="C30" i="2"/>
  <c r="L29" i="2"/>
  <c r="J29" i="2"/>
  <c r="F29" i="2"/>
  <c r="H29" i="2"/>
  <c r="D29" i="2"/>
  <c r="K29" i="2"/>
  <c r="I29" i="2"/>
  <c r="G29" i="2"/>
  <c r="E29" i="2"/>
  <c r="C29" i="2"/>
  <c r="L28" i="2"/>
  <c r="J28" i="2"/>
  <c r="H28" i="2"/>
  <c r="F28" i="2"/>
  <c r="D28" i="2"/>
  <c r="K28" i="2"/>
  <c r="I28" i="2"/>
  <c r="G28" i="2"/>
  <c r="E28" i="2"/>
  <c r="C28" i="2"/>
  <c r="L27" i="2"/>
  <c r="J27" i="2"/>
  <c r="H27" i="2"/>
  <c r="F27" i="2"/>
  <c r="D27" i="2"/>
  <c r="K27" i="2"/>
  <c r="I27" i="2"/>
  <c r="G27" i="2"/>
  <c r="E27" i="2"/>
  <c r="C27" i="2"/>
  <c r="K40" i="1"/>
  <c r="I40" i="1"/>
  <c r="G40" i="1"/>
  <c r="E40" i="1"/>
  <c r="C40" i="1"/>
  <c r="J40" i="1"/>
  <c r="H40" i="1"/>
  <c r="F40" i="1"/>
  <c r="D40" i="1"/>
  <c r="B40" i="1"/>
  <c r="K39" i="1"/>
  <c r="I39" i="1"/>
  <c r="G39" i="1"/>
  <c r="E39" i="1"/>
  <c r="C39" i="1"/>
  <c r="J39" i="1"/>
  <c r="H39" i="1"/>
  <c r="F39" i="1"/>
  <c r="D39" i="1"/>
  <c r="B39" i="1"/>
  <c r="K38" i="1"/>
  <c r="I38" i="1"/>
  <c r="G38" i="1"/>
  <c r="E38" i="1"/>
  <c r="J38" i="1"/>
  <c r="H38" i="1"/>
  <c r="F38" i="1"/>
  <c r="D38" i="1"/>
  <c r="C38" i="1"/>
  <c r="B38" i="1"/>
  <c r="K37" i="1"/>
  <c r="I37" i="1"/>
  <c r="G37" i="1"/>
  <c r="E37" i="1"/>
  <c r="C37" i="1"/>
  <c r="J37" i="1"/>
  <c r="H37" i="1"/>
  <c r="F37" i="1"/>
  <c r="D37" i="1"/>
  <c r="B37" i="1"/>
</calcChain>
</file>

<file path=xl/sharedStrings.xml><?xml version="1.0" encoding="utf-8"?>
<sst xmlns="http://schemas.openxmlformats.org/spreadsheetml/2006/main" count="38" uniqueCount="28">
  <si>
    <t>Group #</t>
  </si>
  <si>
    <t>Day 1 # of Plants</t>
  </si>
  <si>
    <t>Day 1 Avg. Height</t>
  </si>
  <si>
    <t>Day 2 # of Plants</t>
  </si>
  <si>
    <t>Day 2 Avg. Height</t>
  </si>
  <si>
    <t>Day 3 # of Plants</t>
  </si>
  <si>
    <t>Day 3 Avg. Height</t>
  </si>
  <si>
    <t>Day 4 # of Plants</t>
  </si>
  <si>
    <t>Day 4 Avg. Height</t>
  </si>
  <si>
    <t>Day 5 # of Plants</t>
  </si>
  <si>
    <t>Day 5 Avg. Height</t>
  </si>
  <si>
    <t>Group # (rads)</t>
  </si>
  <si>
    <t>0mm</t>
  </si>
  <si>
    <t>37mm</t>
  </si>
  <si>
    <t>28.3mm</t>
  </si>
  <si>
    <t>15.75mm</t>
  </si>
  <si>
    <t>28mm</t>
  </si>
  <si>
    <t>0 avg</t>
  </si>
  <si>
    <t>50000 avg</t>
  </si>
  <si>
    <t>150000 avg</t>
  </si>
  <si>
    <t>500000 avg</t>
  </si>
  <si>
    <t>4000000 avg</t>
  </si>
  <si>
    <t xml:space="preserve">Rads </t>
  </si>
  <si>
    <t>0 AVG</t>
  </si>
  <si>
    <t>50000 AVG</t>
  </si>
  <si>
    <t>150000 AVG</t>
  </si>
  <si>
    <t>500000 AVG</t>
  </si>
  <si>
    <t>4000000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</si>
</sst>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41"/>
  <sheetViews>
    <sheetView zoomScale="150" zoomScaleNormal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" sqref="E3"/>
    </sheetView>
  </sheetViews>
  <sheetFormatPr defaultRowHeight="14.4" x14ac:dyDescent="0.3"/>
  <cols>
    <col min="1" max="2" width="8.88671875" style="1"/>
    <col min="3" max="3" width="11.77734375" style="1" bestFit="1" customWidth="1"/>
    <col min="4" max="16384" width="8.88671875" style="1"/>
  </cols>
  <sheetData>
    <row r="1" spans="1:11" s="2" customFormat="1" ht="43.2" x14ac:dyDescent="0.3">
      <c r="A1" s="2" t="s">
        <v>11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idden="1" x14ac:dyDescent="0.3">
      <c r="A2" s="3">
        <v>0</v>
      </c>
      <c r="B2" s="1">
        <v>4</v>
      </c>
      <c r="C2" s="1">
        <v>55</v>
      </c>
      <c r="D2" s="1">
        <v>4</v>
      </c>
      <c r="E2" s="1">
        <v>64.5</v>
      </c>
      <c r="F2" s="1">
        <v>4</v>
      </c>
      <c r="G2" s="1">
        <v>63.75</v>
      </c>
      <c r="H2" s="1">
        <v>4</v>
      </c>
      <c r="I2" s="1">
        <v>74.75</v>
      </c>
      <c r="J2" s="1">
        <v>4</v>
      </c>
      <c r="K2" s="1">
        <v>84.25</v>
      </c>
    </row>
    <row r="3" spans="1:11" hidden="1" x14ac:dyDescent="0.3">
      <c r="A3" s="3">
        <v>50000</v>
      </c>
      <c r="B3" s="1">
        <v>5</v>
      </c>
      <c r="C3" s="1">
        <v>32</v>
      </c>
      <c r="D3" s="1">
        <v>5</v>
      </c>
      <c r="E3" s="1" t="s">
        <v>13</v>
      </c>
      <c r="F3" s="1">
        <v>5</v>
      </c>
      <c r="G3" s="1" t="s">
        <v>16</v>
      </c>
      <c r="H3" s="1">
        <v>5</v>
      </c>
      <c r="I3" s="1">
        <v>41.4</v>
      </c>
      <c r="J3" s="1">
        <v>5</v>
      </c>
      <c r="K3" s="1">
        <v>47.4</v>
      </c>
    </row>
    <row r="4" spans="1:11" hidden="1" x14ac:dyDescent="0.3">
      <c r="A4" s="3">
        <v>150000</v>
      </c>
      <c r="B4" s="1">
        <v>6</v>
      </c>
      <c r="C4" s="1">
        <v>78</v>
      </c>
      <c r="D4" s="1">
        <v>6</v>
      </c>
      <c r="E4" s="1" t="s">
        <v>14</v>
      </c>
      <c r="F4" s="1">
        <v>6</v>
      </c>
      <c r="G4" s="1">
        <v>26.3</v>
      </c>
      <c r="H4" s="1">
        <v>6</v>
      </c>
      <c r="I4" s="1">
        <v>40.159999999999997</v>
      </c>
      <c r="J4" s="1">
        <v>6</v>
      </c>
      <c r="K4" s="1">
        <v>40.159999999999997</v>
      </c>
    </row>
    <row r="5" spans="1:11" hidden="1" x14ac:dyDescent="0.3">
      <c r="A5" s="3">
        <v>500000</v>
      </c>
      <c r="B5" s="1">
        <v>4</v>
      </c>
      <c r="C5" s="1">
        <v>14.25</v>
      </c>
      <c r="D5" s="1">
        <v>4</v>
      </c>
      <c r="E5" s="1" t="s">
        <v>15</v>
      </c>
      <c r="F5" s="1">
        <v>4</v>
      </c>
      <c r="G5" s="1">
        <v>13</v>
      </c>
      <c r="H5" s="1">
        <v>4</v>
      </c>
      <c r="I5" s="1">
        <v>17</v>
      </c>
      <c r="J5" s="1">
        <v>4</v>
      </c>
      <c r="K5" s="1">
        <v>17</v>
      </c>
    </row>
    <row r="6" spans="1:11" hidden="1" x14ac:dyDescent="0.3">
      <c r="A6" s="3">
        <v>4000000</v>
      </c>
      <c r="B6" s="1">
        <v>0</v>
      </c>
      <c r="C6" s="1" t="s">
        <v>12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hidden="1" x14ac:dyDescent="0.3">
      <c r="A7" s="3">
        <v>0</v>
      </c>
      <c r="B7" s="1">
        <v>4</v>
      </c>
      <c r="C7" s="1">
        <v>55</v>
      </c>
      <c r="D7" s="1">
        <v>4</v>
      </c>
      <c r="E7" s="1">
        <v>65</v>
      </c>
      <c r="F7" s="1">
        <v>4</v>
      </c>
      <c r="G7" s="1">
        <v>75</v>
      </c>
      <c r="H7" s="1">
        <v>4</v>
      </c>
      <c r="I7" s="1">
        <v>75</v>
      </c>
      <c r="J7" s="1">
        <v>4</v>
      </c>
      <c r="K7" s="1">
        <v>87.5</v>
      </c>
    </row>
    <row r="8" spans="1:11" hidden="1" x14ac:dyDescent="0.3">
      <c r="A8" s="3">
        <v>50000</v>
      </c>
      <c r="B8" s="1">
        <v>2</v>
      </c>
      <c r="C8" s="1">
        <v>27.5</v>
      </c>
      <c r="D8" s="1">
        <v>2</v>
      </c>
      <c r="E8" s="1">
        <v>42.5</v>
      </c>
      <c r="F8" s="1">
        <v>3</v>
      </c>
      <c r="G8" s="1">
        <v>33.299999999999997</v>
      </c>
      <c r="H8" s="1">
        <v>3</v>
      </c>
      <c r="I8" s="1">
        <v>33.299999999999997</v>
      </c>
      <c r="J8" s="1">
        <v>3</v>
      </c>
      <c r="K8" s="1">
        <v>36</v>
      </c>
    </row>
    <row r="9" spans="1:11" hidden="1" x14ac:dyDescent="0.3">
      <c r="A9" s="3">
        <v>150000</v>
      </c>
      <c r="B9" s="1">
        <v>5</v>
      </c>
      <c r="C9" s="1">
        <v>29</v>
      </c>
      <c r="D9" s="1">
        <v>5</v>
      </c>
      <c r="E9" s="1">
        <v>31</v>
      </c>
      <c r="F9" s="1">
        <v>5</v>
      </c>
      <c r="G9" s="1">
        <v>36.799999999999997</v>
      </c>
      <c r="H9" s="1">
        <v>5</v>
      </c>
      <c r="I9" s="1">
        <v>36.799999999999997</v>
      </c>
      <c r="J9" s="1">
        <v>5</v>
      </c>
      <c r="K9" s="1">
        <v>41.4</v>
      </c>
    </row>
    <row r="10" spans="1:11" hidden="1" x14ac:dyDescent="0.3">
      <c r="A10" s="3">
        <v>500000</v>
      </c>
      <c r="B10" s="1">
        <v>2</v>
      </c>
      <c r="C10" s="1">
        <v>26.5</v>
      </c>
      <c r="D10" s="1">
        <v>2</v>
      </c>
      <c r="E10" s="1">
        <v>31</v>
      </c>
      <c r="F10" s="1">
        <v>2</v>
      </c>
      <c r="G10" s="1">
        <v>38</v>
      </c>
      <c r="H10" s="1">
        <v>2</v>
      </c>
      <c r="I10" s="1">
        <v>38</v>
      </c>
      <c r="J10" s="1">
        <v>2</v>
      </c>
      <c r="K10" s="1">
        <v>40</v>
      </c>
    </row>
    <row r="11" spans="1:11" hidden="1" x14ac:dyDescent="0.3">
      <c r="A11" s="3">
        <v>4000000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idden="1" x14ac:dyDescent="0.3">
      <c r="A12" s="3">
        <v>0</v>
      </c>
      <c r="B12" s="1">
        <v>5</v>
      </c>
      <c r="C12" s="1">
        <v>50.8</v>
      </c>
      <c r="D12" s="1">
        <v>5</v>
      </c>
      <c r="E12" s="1">
        <v>61.2</v>
      </c>
      <c r="F12" s="1">
        <v>5</v>
      </c>
      <c r="G12" s="1">
        <v>69.599999999999994</v>
      </c>
      <c r="H12" s="1">
        <v>5</v>
      </c>
      <c r="I12" s="1">
        <v>72.599999999999994</v>
      </c>
      <c r="J12" s="1">
        <v>5</v>
      </c>
      <c r="K12" s="1">
        <v>87</v>
      </c>
    </row>
    <row r="13" spans="1:11" hidden="1" x14ac:dyDescent="0.3">
      <c r="A13" s="3">
        <v>50000</v>
      </c>
      <c r="B13" s="1">
        <v>6</v>
      </c>
      <c r="C13" s="1">
        <v>24</v>
      </c>
      <c r="D13" s="1">
        <v>6</v>
      </c>
      <c r="E13" s="1">
        <v>25.8</v>
      </c>
      <c r="F13" s="1">
        <v>6</v>
      </c>
      <c r="G13" s="1">
        <v>32.799999999999997</v>
      </c>
      <c r="H13" s="1">
        <v>6</v>
      </c>
      <c r="I13" s="1">
        <v>34.299999999999997</v>
      </c>
      <c r="J13" s="1">
        <v>6</v>
      </c>
      <c r="K13" s="1">
        <v>41.5</v>
      </c>
    </row>
    <row r="14" spans="1:11" hidden="1" x14ac:dyDescent="0.3">
      <c r="A14" s="3">
        <v>150000</v>
      </c>
      <c r="B14" s="1">
        <v>4</v>
      </c>
      <c r="C14" s="1">
        <v>22.8</v>
      </c>
      <c r="D14" s="1">
        <v>4</v>
      </c>
      <c r="E14" s="1">
        <v>28.25</v>
      </c>
      <c r="F14" s="1">
        <v>4</v>
      </c>
      <c r="G14" s="1">
        <v>33.200000000000003</v>
      </c>
      <c r="H14" s="1">
        <v>4</v>
      </c>
      <c r="I14" s="1">
        <v>33.75</v>
      </c>
      <c r="J14" s="1">
        <v>4</v>
      </c>
      <c r="K14" s="1">
        <v>37.5</v>
      </c>
    </row>
    <row r="15" spans="1:11" hidden="1" x14ac:dyDescent="0.3">
      <c r="A15" s="3">
        <v>500000</v>
      </c>
      <c r="B15" s="1">
        <v>0</v>
      </c>
      <c r="C15" s="1">
        <v>2</v>
      </c>
      <c r="D15" s="1">
        <v>2</v>
      </c>
      <c r="E15" s="1">
        <v>4.5</v>
      </c>
      <c r="F15" s="1">
        <v>3</v>
      </c>
      <c r="G15" s="1">
        <v>14</v>
      </c>
      <c r="H15" s="1">
        <v>3</v>
      </c>
      <c r="I15" s="1">
        <v>15</v>
      </c>
      <c r="J15" s="1">
        <v>3</v>
      </c>
      <c r="K15" s="1">
        <v>16</v>
      </c>
    </row>
    <row r="16" spans="1:11" hidden="1" x14ac:dyDescent="0.3">
      <c r="A16" s="3">
        <v>4000000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idden="1" x14ac:dyDescent="0.3">
      <c r="A17" s="3">
        <v>0</v>
      </c>
      <c r="B17" s="1">
        <v>4</v>
      </c>
      <c r="C17" s="1">
        <v>62.5</v>
      </c>
      <c r="D17" s="1">
        <v>5</v>
      </c>
      <c r="F17" s="1">
        <v>5</v>
      </c>
      <c r="G17" s="1">
        <v>69</v>
      </c>
      <c r="H17" s="1">
        <v>6</v>
      </c>
      <c r="I17" s="1">
        <v>66.7</v>
      </c>
      <c r="J17" s="1">
        <v>6</v>
      </c>
      <c r="K17" s="1">
        <v>68.3</v>
      </c>
    </row>
    <row r="18" spans="1:11" hidden="1" x14ac:dyDescent="0.3">
      <c r="A18" s="3">
        <v>50000</v>
      </c>
      <c r="B18" s="1">
        <v>6</v>
      </c>
      <c r="C18" s="1">
        <v>21.3</v>
      </c>
      <c r="D18" s="1">
        <v>6</v>
      </c>
      <c r="F18" s="1">
        <v>6</v>
      </c>
      <c r="G18" s="1">
        <v>25.2</v>
      </c>
      <c r="H18" s="1">
        <v>6</v>
      </c>
      <c r="I18" s="1">
        <v>27.5</v>
      </c>
      <c r="J18" s="1">
        <v>6</v>
      </c>
      <c r="K18" s="1">
        <v>28.3</v>
      </c>
    </row>
    <row r="19" spans="1:11" hidden="1" x14ac:dyDescent="0.3">
      <c r="A19" s="3">
        <v>150000</v>
      </c>
      <c r="B19" s="1">
        <v>4</v>
      </c>
      <c r="C19" s="1">
        <v>20</v>
      </c>
      <c r="D19" s="1">
        <v>4</v>
      </c>
      <c r="F19" s="1">
        <v>4</v>
      </c>
      <c r="G19" s="1">
        <v>28.5</v>
      </c>
      <c r="H19" s="1">
        <v>4</v>
      </c>
      <c r="I19" s="1">
        <v>30</v>
      </c>
      <c r="J19" s="1">
        <v>4</v>
      </c>
      <c r="K19" s="1">
        <v>30</v>
      </c>
    </row>
    <row r="20" spans="1:11" hidden="1" x14ac:dyDescent="0.3">
      <c r="A20" s="3">
        <v>500000</v>
      </c>
      <c r="B20" s="1">
        <v>3</v>
      </c>
      <c r="C20" s="1">
        <v>18.3</v>
      </c>
      <c r="D20" s="1">
        <v>3</v>
      </c>
      <c r="F20" s="1">
        <v>3</v>
      </c>
      <c r="G20" s="1">
        <v>26</v>
      </c>
      <c r="H20" s="1">
        <v>3</v>
      </c>
      <c r="I20" s="1">
        <v>22.7</v>
      </c>
      <c r="J20" s="1">
        <v>3</v>
      </c>
      <c r="K20" s="1">
        <v>20</v>
      </c>
    </row>
    <row r="21" spans="1:11" hidden="1" x14ac:dyDescent="0.3">
      <c r="A21" s="3">
        <v>4000000</v>
      </c>
      <c r="B21" s="1">
        <v>0</v>
      </c>
      <c r="C21" s="1">
        <v>0</v>
      </c>
      <c r="D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idden="1" x14ac:dyDescent="0.3">
      <c r="A22" s="3">
        <v>0</v>
      </c>
      <c r="B22" s="1">
        <v>1</v>
      </c>
      <c r="C22" s="1">
        <v>62</v>
      </c>
      <c r="D22" s="1">
        <v>3</v>
      </c>
      <c r="E22" s="1">
        <v>45</v>
      </c>
      <c r="F22" s="1">
        <v>3</v>
      </c>
      <c r="G22" s="1">
        <v>57.6</v>
      </c>
      <c r="H22" s="1">
        <v>3</v>
      </c>
      <c r="I22" s="1">
        <v>64</v>
      </c>
      <c r="J22" s="1">
        <v>3</v>
      </c>
      <c r="K22" s="1">
        <v>75</v>
      </c>
    </row>
    <row r="23" spans="1:11" hidden="1" x14ac:dyDescent="0.3">
      <c r="A23" s="3">
        <v>50000</v>
      </c>
      <c r="B23" s="1">
        <v>2</v>
      </c>
      <c r="C23" s="1">
        <v>15.2</v>
      </c>
      <c r="D23" s="1">
        <v>2</v>
      </c>
      <c r="E23" s="1">
        <v>20</v>
      </c>
      <c r="F23" s="1">
        <v>2</v>
      </c>
      <c r="G23" s="1">
        <v>25.5</v>
      </c>
      <c r="H23" s="1">
        <v>3</v>
      </c>
      <c r="I23" s="1">
        <v>19</v>
      </c>
      <c r="J23" s="1">
        <v>3</v>
      </c>
      <c r="K23" s="1">
        <v>27</v>
      </c>
    </row>
    <row r="24" spans="1:11" hidden="1" x14ac:dyDescent="0.3">
      <c r="A24" s="3">
        <v>150000</v>
      </c>
      <c r="B24" s="1">
        <v>3</v>
      </c>
      <c r="C24" s="1">
        <v>20.6</v>
      </c>
      <c r="D24" s="1">
        <v>4</v>
      </c>
      <c r="E24" s="1">
        <v>22.5</v>
      </c>
      <c r="F24" s="1">
        <v>4</v>
      </c>
      <c r="G24" s="1">
        <v>30</v>
      </c>
      <c r="H24" s="1">
        <v>4</v>
      </c>
      <c r="I24" s="1">
        <v>31.75</v>
      </c>
      <c r="J24" s="1">
        <v>5</v>
      </c>
      <c r="K24" s="1">
        <v>32.200000000000003</v>
      </c>
    </row>
    <row r="25" spans="1:11" hidden="1" x14ac:dyDescent="0.3">
      <c r="A25" s="3">
        <v>500000</v>
      </c>
      <c r="B25" s="1">
        <v>2</v>
      </c>
      <c r="C25" s="1">
        <v>6</v>
      </c>
      <c r="D25" s="1">
        <v>3</v>
      </c>
      <c r="E25" s="1">
        <v>3.3</v>
      </c>
      <c r="F25" s="1">
        <v>4</v>
      </c>
      <c r="G25" s="1">
        <v>6.5</v>
      </c>
      <c r="H25" s="1">
        <v>5</v>
      </c>
      <c r="I25" s="1">
        <v>8.4</v>
      </c>
      <c r="J25" s="1">
        <v>5</v>
      </c>
      <c r="K25" s="1">
        <v>17</v>
      </c>
    </row>
    <row r="26" spans="1:11" hidden="1" x14ac:dyDescent="0.3">
      <c r="A26" s="3">
        <v>4000000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idden="1" x14ac:dyDescent="0.3">
      <c r="A27" s="3">
        <v>0</v>
      </c>
      <c r="B27" s="1">
        <v>3</v>
      </c>
      <c r="C27" s="1">
        <v>44.3</v>
      </c>
      <c r="D27" s="1">
        <v>3</v>
      </c>
      <c r="E27" s="1">
        <v>59</v>
      </c>
      <c r="F27" s="1">
        <v>3</v>
      </c>
      <c r="G27" s="1">
        <v>60</v>
      </c>
      <c r="H27" s="1">
        <v>3</v>
      </c>
      <c r="I27" s="1">
        <v>60</v>
      </c>
      <c r="J27" s="1">
        <v>3</v>
      </c>
      <c r="K27" s="1">
        <v>65</v>
      </c>
    </row>
    <row r="28" spans="1:11" hidden="1" x14ac:dyDescent="0.3">
      <c r="A28" s="3">
        <v>50000</v>
      </c>
      <c r="B28" s="1">
        <v>4</v>
      </c>
      <c r="C28" s="1">
        <v>20.3</v>
      </c>
      <c r="D28" s="1">
        <v>4</v>
      </c>
      <c r="E28" s="1">
        <v>26.5</v>
      </c>
      <c r="F28" s="1">
        <v>4</v>
      </c>
      <c r="G28" s="1">
        <v>36</v>
      </c>
      <c r="H28" s="1">
        <v>4</v>
      </c>
      <c r="I28" s="1">
        <v>27.8</v>
      </c>
      <c r="J28" s="1">
        <v>4</v>
      </c>
      <c r="K28" s="1">
        <v>27.8</v>
      </c>
    </row>
    <row r="29" spans="1:11" hidden="1" x14ac:dyDescent="0.3">
      <c r="A29" s="3">
        <v>150000</v>
      </c>
      <c r="B29" s="1">
        <v>2</v>
      </c>
      <c r="C29" s="1">
        <v>22.5</v>
      </c>
      <c r="D29" s="1">
        <v>2</v>
      </c>
      <c r="E29" s="1">
        <v>22.5</v>
      </c>
      <c r="F29" s="1">
        <v>2</v>
      </c>
      <c r="G29" s="1">
        <v>30</v>
      </c>
      <c r="H29" s="1">
        <v>2</v>
      </c>
      <c r="I29" s="1">
        <v>35</v>
      </c>
      <c r="J29" s="1">
        <v>2</v>
      </c>
      <c r="K29" s="1">
        <v>35</v>
      </c>
    </row>
    <row r="30" spans="1:11" hidden="1" x14ac:dyDescent="0.3">
      <c r="A30" s="3">
        <v>500000</v>
      </c>
      <c r="B30" s="1">
        <v>1</v>
      </c>
      <c r="C30" s="1">
        <v>20</v>
      </c>
      <c r="D30" s="1">
        <v>1</v>
      </c>
      <c r="E30" s="1">
        <v>20</v>
      </c>
      <c r="F30" s="1">
        <v>1</v>
      </c>
      <c r="G30" s="1">
        <v>20</v>
      </c>
      <c r="H30" s="1">
        <v>1</v>
      </c>
      <c r="I30" s="1">
        <v>20</v>
      </c>
      <c r="J30" s="1">
        <v>1</v>
      </c>
      <c r="K30" s="1">
        <v>20</v>
      </c>
    </row>
    <row r="31" spans="1:11" hidden="1" x14ac:dyDescent="0.3">
      <c r="A31" s="3">
        <v>4000000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1" hidden="1" x14ac:dyDescent="0.3">
      <c r="A32" s="3">
        <v>0</v>
      </c>
      <c r="B32" s="1">
        <v>6</v>
      </c>
      <c r="C32" s="1">
        <v>50.17</v>
      </c>
      <c r="D32" s="1">
        <v>6</v>
      </c>
      <c r="E32" s="1">
        <v>54.17</v>
      </c>
      <c r="F32" s="1">
        <v>6</v>
      </c>
      <c r="G32" s="1">
        <v>59.3</v>
      </c>
      <c r="H32" s="1">
        <v>6</v>
      </c>
      <c r="I32" s="1">
        <v>66.5</v>
      </c>
      <c r="J32" s="1">
        <v>6</v>
      </c>
      <c r="K32" s="1">
        <v>74.83</v>
      </c>
    </row>
    <row r="33" spans="1:11" hidden="1" x14ac:dyDescent="0.3">
      <c r="A33" s="3">
        <v>50000</v>
      </c>
      <c r="B33" s="1">
        <v>6</v>
      </c>
      <c r="C33" s="1">
        <v>28.8</v>
      </c>
      <c r="D33" s="1">
        <v>6</v>
      </c>
      <c r="E33" s="1">
        <v>33.67</v>
      </c>
      <c r="F33" s="1">
        <v>6</v>
      </c>
      <c r="G33" s="1">
        <v>39.83</v>
      </c>
      <c r="H33" s="1">
        <v>6</v>
      </c>
      <c r="I33" s="1">
        <v>41.17</v>
      </c>
      <c r="J33" s="1">
        <v>6</v>
      </c>
      <c r="K33" s="1">
        <v>42.17</v>
      </c>
    </row>
    <row r="34" spans="1:11" hidden="1" x14ac:dyDescent="0.3">
      <c r="A34" s="3">
        <v>150000</v>
      </c>
      <c r="B34" s="1">
        <v>5</v>
      </c>
      <c r="C34" s="1">
        <v>21.6</v>
      </c>
      <c r="D34" s="1">
        <v>5</v>
      </c>
      <c r="E34" s="1">
        <v>19.8</v>
      </c>
      <c r="F34" s="1">
        <v>5</v>
      </c>
      <c r="G34" s="1">
        <v>21.4</v>
      </c>
      <c r="H34" s="1">
        <v>5</v>
      </c>
      <c r="I34" s="1">
        <v>22</v>
      </c>
      <c r="J34" s="1">
        <v>5</v>
      </c>
      <c r="K34" s="1">
        <v>21</v>
      </c>
    </row>
    <row r="35" spans="1:11" hidden="1" x14ac:dyDescent="0.3">
      <c r="A35" s="3">
        <v>500000</v>
      </c>
      <c r="B35" s="1">
        <v>3</v>
      </c>
      <c r="C35" s="1">
        <v>14</v>
      </c>
      <c r="D35" s="1">
        <v>4</v>
      </c>
      <c r="E35" s="1">
        <v>16</v>
      </c>
      <c r="F35" s="1">
        <v>4</v>
      </c>
      <c r="G35" s="1">
        <v>17</v>
      </c>
      <c r="H35" s="1">
        <v>4</v>
      </c>
      <c r="I35" s="1">
        <v>20.3</v>
      </c>
      <c r="J35" s="1">
        <v>4</v>
      </c>
      <c r="K35" s="1">
        <v>19.25</v>
      </c>
    </row>
    <row r="36" spans="1:11" hidden="1" x14ac:dyDescent="0.3">
      <c r="A36" s="3">
        <v>4000000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x14ac:dyDescent="0.3">
      <c r="A37" s="1" t="s">
        <v>17</v>
      </c>
      <c r="B37" s="1">
        <f>SUM(B2:B32)</f>
        <v>88</v>
      </c>
      <c r="C37" s="1">
        <f>AVERAGE(C2:C32)</f>
        <v>26.667333333333332</v>
      </c>
      <c r="D37" s="1">
        <f>SUM(D2:D32)</f>
        <v>95</v>
      </c>
      <c r="E37" s="1">
        <f>AVERAGE(E2:E32)</f>
        <v>27.248695652173911</v>
      </c>
      <c r="F37" s="1">
        <f>SUM(F2:F32)</f>
        <v>98</v>
      </c>
      <c r="G37" s="1">
        <f>AVERAGE(G2:G32)</f>
        <v>30.311666666666667</v>
      </c>
      <c r="H37" s="1">
        <f>SUM(H2:H32)</f>
        <v>101</v>
      </c>
      <c r="I37" s="1">
        <f>AVERAGE(I2:I32)</f>
        <v>31.980967741935483</v>
      </c>
      <c r="J37" s="1">
        <f>SUM(J2:J32)</f>
        <v>102</v>
      </c>
      <c r="K37" s="1">
        <f>AVERAGE(K2:K32)</f>
        <v>36.537999999999997</v>
      </c>
    </row>
    <row r="38" spans="1:11" ht="28.8" x14ac:dyDescent="0.3">
      <c r="A38" s="1" t="s">
        <v>18</v>
      </c>
      <c r="B38" s="1">
        <f>SUM(B3:B33)</f>
        <v>90</v>
      </c>
      <c r="C38" s="1">
        <f>AVERAGE(C3:C33)</f>
        <v>25.793999999999997</v>
      </c>
      <c r="D38" s="1">
        <f>SUM(D3:D33)</f>
        <v>97</v>
      </c>
      <c r="E38" s="1">
        <f>AVERAGE(E3:E33)</f>
        <v>25.908260869565218</v>
      </c>
      <c r="F38" s="1">
        <f>SUM(F3:F33)</f>
        <v>100</v>
      </c>
      <c r="G38" s="1">
        <f>AVERAGE(G3:G33)</f>
        <v>29.514333333333337</v>
      </c>
      <c r="H38" s="1">
        <f>SUM(H3:H33)</f>
        <v>103</v>
      </c>
      <c r="I38" s="1">
        <f>AVERAGE(I3:I33)</f>
        <v>30.897741935483868</v>
      </c>
      <c r="J38" s="1">
        <f>SUM(J3:J33)</f>
        <v>104</v>
      </c>
      <c r="K38" s="1">
        <f>AVERAGE(K3:K33)</f>
        <v>35.135333333333328</v>
      </c>
    </row>
    <row r="39" spans="1:11" ht="28.8" x14ac:dyDescent="0.3">
      <c r="A39" s="1" t="s">
        <v>19</v>
      </c>
      <c r="B39" s="1">
        <f>SUM(B4:B34)</f>
        <v>90</v>
      </c>
      <c r="C39" s="1">
        <f>AVERAGE(C4:C34)</f>
        <v>25.447333333333333</v>
      </c>
      <c r="D39" s="1">
        <f>SUM(D4:D34)</f>
        <v>97</v>
      </c>
      <c r="E39" s="1">
        <f>AVERAGE(E4:E34)</f>
        <v>25.653749999999999</v>
      </c>
      <c r="F39" s="1">
        <f>SUM(F4:F34)</f>
        <v>100</v>
      </c>
      <c r="G39" s="1">
        <f>AVERAGE(G4:G34)</f>
        <v>29.252580645161292</v>
      </c>
      <c r="H39" s="1">
        <f>SUM(H4:H34)</f>
        <v>103</v>
      </c>
      <c r="I39" s="1">
        <f>AVERAGE(I4:I34)</f>
        <v>30.271935483870966</v>
      </c>
      <c r="J39" s="1">
        <f>SUM(J4:J34)</f>
        <v>104</v>
      </c>
      <c r="K39" s="1">
        <f>AVERAGE(K4:K34)</f>
        <v>34.255333333333326</v>
      </c>
    </row>
    <row r="40" spans="1:11" ht="28.8" x14ac:dyDescent="0.3">
      <c r="A40" s="1" t="s">
        <v>20</v>
      </c>
      <c r="B40" s="1">
        <f>SUM(B5:B35)</f>
        <v>87</v>
      </c>
      <c r="C40" s="1">
        <f>AVERAGE(C5:C35)</f>
        <v>23.314</v>
      </c>
      <c r="D40" s="1">
        <f>SUM(D5:D35)</f>
        <v>95</v>
      </c>
      <c r="E40" s="1">
        <f>AVERAGE(E5:E35)</f>
        <v>25.267599999999998</v>
      </c>
      <c r="F40" s="1">
        <f>SUM(F5:F35)</f>
        <v>98</v>
      </c>
      <c r="G40" s="1">
        <f>AVERAGE(G5:G35)</f>
        <v>28.952580645161291</v>
      </c>
      <c r="H40" s="1">
        <f>SUM(H5:H35)</f>
        <v>101</v>
      </c>
      <c r="I40" s="1">
        <f>AVERAGE(I5:I35)</f>
        <v>29.631290322580639</v>
      </c>
      <c r="J40" s="1">
        <f>SUM(J5:J35)</f>
        <v>102</v>
      </c>
      <c r="K40" s="1">
        <f>AVERAGE(K5:K35)</f>
        <v>33.55833333333333</v>
      </c>
    </row>
    <row r="41" spans="1:11" ht="28.8" x14ac:dyDescent="0.3">
      <c r="A41" s="1" t="s">
        <v>21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</sheetData>
  <autoFilter ref="A1:K41">
    <filterColumn colId="0">
      <filters>
        <filter val="0 avg"/>
        <filter val="150000 avg"/>
        <filter val="4000000 avg"/>
        <filter val="50000 avg"/>
        <filter val="500000 avg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1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6" sqref="C36"/>
    </sheetView>
  </sheetViews>
  <sheetFormatPr defaultRowHeight="14.4" x14ac:dyDescent="0.3"/>
  <cols>
    <col min="1" max="1" width="0" style="1" hidden="1" customWidth="1"/>
    <col min="2" max="3" width="8.88671875" style="1"/>
    <col min="4" max="4" width="11.77734375" style="1" bestFit="1" customWidth="1"/>
    <col min="5" max="16384" width="8.88671875" style="1"/>
  </cols>
  <sheetData>
    <row r="1" spans="1:12" ht="43.2" x14ac:dyDescent="0.3">
      <c r="A1" s="1" t="s">
        <v>0</v>
      </c>
      <c r="B1" s="2" t="s">
        <v>22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customFormat="1" hidden="1" x14ac:dyDescent="0.3">
      <c r="A2">
        <v>8</v>
      </c>
      <c r="B2" s="3">
        <v>0</v>
      </c>
      <c r="C2">
        <v>2</v>
      </c>
      <c r="D2">
        <v>36</v>
      </c>
      <c r="E2">
        <v>2</v>
      </c>
      <c r="F2">
        <v>48</v>
      </c>
      <c r="G2">
        <v>2</v>
      </c>
      <c r="H2">
        <v>56.5</v>
      </c>
      <c r="I2">
        <v>2</v>
      </c>
      <c r="J2">
        <v>65</v>
      </c>
      <c r="K2">
        <v>2</v>
      </c>
      <c r="L2">
        <v>75</v>
      </c>
    </row>
    <row r="3" spans="1:12" hidden="1" x14ac:dyDescent="0.3">
      <c r="A3" s="1">
        <v>8</v>
      </c>
      <c r="B3" s="3">
        <v>50000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 customFormat="1" hidden="1" x14ac:dyDescent="0.3">
      <c r="A4">
        <v>8</v>
      </c>
      <c r="B4" s="3">
        <v>150000</v>
      </c>
      <c r="C4">
        <v>3</v>
      </c>
      <c r="D4">
        <v>26.3</v>
      </c>
      <c r="E4">
        <v>3</v>
      </c>
      <c r="F4">
        <v>28</v>
      </c>
      <c r="G4">
        <v>4</v>
      </c>
      <c r="H4">
        <v>26.75</v>
      </c>
      <c r="I4">
        <v>5</v>
      </c>
      <c r="J4">
        <v>22.4</v>
      </c>
      <c r="K4">
        <v>5</v>
      </c>
      <c r="L4">
        <v>25.6</v>
      </c>
    </row>
    <row r="5" spans="1:12" customFormat="1" hidden="1" x14ac:dyDescent="0.3">
      <c r="A5">
        <v>8</v>
      </c>
      <c r="B5" s="3">
        <v>500000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7</v>
      </c>
    </row>
    <row r="6" spans="1:12" customFormat="1" hidden="1" x14ac:dyDescent="0.3">
      <c r="A6">
        <v>8</v>
      </c>
      <c r="B6" s="3">
        <v>4000000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customFormat="1" hidden="1" x14ac:dyDescent="0.3">
      <c r="A7">
        <v>9</v>
      </c>
      <c r="B7" s="3">
        <v>0</v>
      </c>
      <c r="C7">
        <v>2</v>
      </c>
      <c r="D7">
        <v>27.5</v>
      </c>
      <c r="G7">
        <v>2</v>
      </c>
      <c r="H7">
        <v>57.5</v>
      </c>
      <c r="I7">
        <v>2</v>
      </c>
      <c r="J7">
        <v>60</v>
      </c>
      <c r="K7">
        <v>2</v>
      </c>
      <c r="L7">
        <v>65</v>
      </c>
    </row>
    <row r="8" spans="1:12" hidden="1" x14ac:dyDescent="0.3">
      <c r="A8" s="1">
        <v>9</v>
      </c>
      <c r="B8" s="3">
        <v>50000</v>
      </c>
      <c r="C8" s="1">
        <v>2</v>
      </c>
      <c r="D8" s="1">
        <v>22.5</v>
      </c>
      <c r="G8" s="1">
        <v>2</v>
      </c>
      <c r="H8" s="1">
        <v>35</v>
      </c>
      <c r="I8" s="1">
        <v>3</v>
      </c>
      <c r="J8" s="1">
        <v>26</v>
      </c>
      <c r="K8" s="1">
        <v>3</v>
      </c>
      <c r="L8" s="1">
        <v>25</v>
      </c>
    </row>
    <row r="9" spans="1:12" customFormat="1" hidden="1" x14ac:dyDescent="0.3">
      <c r="A9">
        <v>9</v>
      </c>
      <c r="B9" s="3">
        <v>150000</v>
      </c>
      <c r="C9">
        <v>2</v>
      </c>
      <c r="D9">
        <v>22.5</v>
      </c>
      <c r="G9">
        <v>2</v>
      </c>
      <c r="H9">
        <v>31.5</v>
      </c>
      <c r="I9">
        <v>2</v>
      </c>
      <c r="J9">
        <v>36</v>
      </c>
      <c r="K9">
        <v>2</v>
      </c>
      <c r="L9">
        <v>35</v>
      </c>
    </row>
    <row r="10" spans="1:12" customFormat="1" hidden="1" x14ac:dyDescent="0.3">
      <c r="A10">
        <v>9</v>
      </c>
      <c r="B10" s="3">
        <v>500000</v>
      </c>
      <c r="C10">
        <v>2</v>
      </c>
      <c r="D10">
        <v>7</v>
      </c>
      <c r="G10">
        <v>2</v>
      </c>
      <c r="H10">
        <v>17.5</v>
      </c>
      <c r="I10">
        <v>2</v>
      </c>
      <c r="J10">
        <v>19.5</v>
      </c>
      <c r="K10">
        <v>2</v>
      </c>
      <c r="L10">
        <v>21</v>
      </c>
    </row>
    <row r="11" spans="1:12" customFormat="1" hidden="1" x14ac:dyDescent="0.3">
      <c r="A11">
        <v>9</v>
      </c>
      <c r="B11" s="3">
        <v>4000000</v>
      </c>
      <c r="C11">
        <v>1</v>
      </c>
      <c r="D11">
        <v>4</v>
      </c>
      <c r="E11">
        <v>1</v>
      </c>
      <c r="G11">
        <v>1</v>
      </c>
      <c r="H11">
        <v>22</v>
      </c>
      <c r="I11">
        <v>1</v>
      </c>
      <c r="J11">
        <v>22</v>
      </c>
      <c r="K11">
        <v>1</v>
      </c>
      <c r="L11">
        <v>22</v>
      </c>
    </row>
    <row r="12" spans="1:12" customFormat="1" hidden="1" x14ac:dyDescent="0.3">
      <c r="A12">
        <v>10</v>
      </c>
      <c r="B12" s="3">
        <v>0</v>
      </c>
      <c r="C12">
        <v>5</v>
      </c>
      <c r="D12">
        <v>65</v>
      </c>
      <c r="E12">
        <v>6</v>
      </c>
      <c r="F12">
        <v>74</v>
      </c>
      <c r="G12">
        <v>6</v>
      </c>
      <c r="H12">
        <v>80</v>
      </c>
      <c r="I12">
        <v>6</v>
      </c>
      <c r="J12">
        <v>80</v>
      </c>
      <c r="K12">
        <v>6</v>
      </c>
      <c r="L12">
        <v>90</v>
      </c>
    </row>
    <row r="13" spans="1:12" hidden="1" x14ac:dyDescent="0.3">
      <c r="A13" s="1">
        <v>10</v>
      </c>
      <c r="B13" s="3">
        <v>50000</v>
      </c>
      <c r="C13" s="1">
        <v>2</v>
      </c>
      <c r="D13" s="1">
        <v>35</v>
      </c>
      <c r="E13" s="1">
        <v>3</v>
      </c>
      <c r="F13" s="1">
        <v>42</v>
      </c>
      <c r="G13" s="1">
        <v>4</v>
      </c>
      <c r="H13" s="1">
        <v>42</v>
      </c>
      <c r="I13" s="1">
        <v>4</v>
      </c>
      <c r="J13" s="1">
        <v>50</v>
      </c>
      <c r="K13" s="1">
        <v>4</v>
      </c>
      <c r="L13" s="1">
        <v>50</v>
      </c>
    </row>
    <row r="14" spans="1:12" customFormat="1" hidden="1" x14ac:dyDescent="0.3">
      <c r="A14">
        <v>10</v>
      </c>
      <c r="B14" s="3">
        <v>150000</v>
      </c>
      <c r="C14">
        <v>5</v>
      </c>
      <c r="D14">
        <v>25</v>
      </c>
      <c r="E14">
        <v>5</v>
      </c>
      <c r="F14">
        <v>28</v>
      </c>
      <c r="G14">
        <v>5</v>
      </c>
      <c r="H14">
        <v>35</v>
      </c>
      <c r="I14">
        <v>5</v>
      </c>
      <c r="J14">
        <v>35</v>
      </c>
      <c r="K14">
        <v>5</v>
      </c>
      <c r="L14">
        <v>40</v>
      </c>
    </row>
    <row r="15" spans="1:12" customFormat="1" hidden="1" x14ac:dyDescent="0.3">
      <c r="A15">
        <v>10</v>
      </c>
      <c r="B15" s="3">
        <v>500000</v>
      </c>
      <c r="C15">
        <v>0</v>
      </c>
      <c r="D15">
        <v>0</v>
      </c>
      <c r="E15">
        <v>2</v>
      </c>
      <c r="F15">
        <v>6</v>
      </c>
      <c r="G15">
        <v>3</v>
      </c>
      <c r="H15">
        <v>10</v>
      </c>
      <c r="I15">
        <v>3</v>
      </c>
      <c r="J15">
        <v>15</v>
      </c>
      <c r="K15">
        <v>3</v>
      </c>
      <c r="L15">
        <v>15</v>
      </c>
    </row>
    <row r="16" spans="1:12" customFormat="1" hidden="1" x14ac:dyDescent="0.3">
      <c r="A16">
        <v>10</v>
      </c>
      <c r="B16" s="3">
        <v>4000000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customFormat="1" hidden="1" x14ac:dyDescent="0.3">
      <c r="A17">
        <v>11</v>
      </c>
      <c r="B17" s="3">
        <v>0</v>
      </c>
      <c r="C17">
        <v>1</v>
      </c>
      <c r="D17">
        <v>45</v>
      </c>
      <c r="G17">
        <v>1</v>
      </c>
      <c r="H17">
        <v>55</v>
      </c>
      <c r="I17">
        <v>1</v>
      </c>
      <c r="J17">
        <v>58</v>
      </c>
      <c r="K17">
        <v>1</v>
      </c>
      <c r="L17">
        <v>58</v>
      </c>
    </row>
    <row r="18" spans="1:12" hidden="1" x14ac:dyDescent="0.3">
      <c r="A18" s="1">
        <v>11</v>
      </c>
      <c r="B18" s="3">
        <v>50000</v>
      </c>
      <c r="C18" s="1">
        <v>5</v>
      </c>
      <c r="D18" s="1">
        <v>23.8</v>
      </c>
      <c r="G18" s="1">
        <v>6</v>
      </c>
      <c r="H18" s="1">
        <v>29.83</v>
      </c>
      <c r="I18" s="1">
        <v>6</v>
      </c>
      <c r="J18" s="1">
        <v>34</v>
      </c>
      <c r="K18" s="1">
        <v>6</v>
      </c>
      <c r="L18" s="1">
        <v>35.83</v>
      </c>
    </row>
    <row r="19" spans="1:12" customFormat="1" hidden="1" x14ac:dyDescent="0.3">
      <c r="A19">
        <v>11</v>
      </c>
      <c r="B19" s="3">
        <v>150000</v>
      </c>
      <c r="C19">
        <v>5</v>
      </c>
      <c r="D19">
        <v>22.8</v>
      </c>
      <c r="G19">
        <v>6</v>
      </c>
      <c r="H19">
        <v>24.66</v>
      </c>
      <c r="I19">
        <v>6</v>
      </c>
      <c r="J19">
        <v>27.33</v>
      </c>
      <c r="K19">
        <v>6</v>
      </c>
      <c r="L19">
        <v>32.33</v>
      </c>
    </row>
    <row r="20" spans="1:12" customFormat="1" hidden="1" x14ac:dyDescent="0.3">
      <c r="A20">
        <v>11</v>
      </c>
      <c r="B20" s="3">
        <v>500000</v>
      </c>
      <c r="C20">
        <v>3</v>
      </c>
      <c r="D20">
        <v>12.66</v>
      </c>
      <c r="G20">
        <v>4</v>
      </c>
      <c r="H20">
        <v>12.25</v>
      </c>
      <c r="I20">
        <v>4</v>
      </c>
      <c r="J20">
        <v>15.25</v>
      </c>
      <c r="K20">
        <v>4</v>
      </c>
      <c r="L20">
        <v>21</v>
      </c>
    </row>
    <row r="21" spans="1:12" customFormat="1" hidden="1" x14ac:dyDescent="0.3">
      <c r="A21">
        <v>11</v>
      </c>
      <c r="B21" s="3">
        <v>4000000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customFormat="1" hidden="1" x14ac:dyDescent="0.3">
      <c r="A22">
        <v>12</v>
      </c>
      <c r="B22" s="3">
        <v>0</v>
      </c>
      <c r="C22">
        <v>5</v>
      </c>
      <c r="D22">
        <v>45</v>
      </c>
      <c r="E22">
        <v>5</v>
      </c>
      <c r="F22">
        <v>54.2</v>
      </c>
      <c r="G22">
        <v>5</v>
      </c>
      <c r="H22">
        <v>60.2</v>
      </c>
      <c r="I22">
        <v>5</v>
      </c>
      <c r="J22">
        <v>63.2</v>
      </c>
      <c r="K22">
        <v>5</v>
      </c>
      <c r="L22">
        <v>68</v>
      </c>
    </row>
    <row r="23" spans="1:12" hidden="1" x14ac:dyDescent="0.3">
      <c r="A23" s="1">
        <v>12</v>
      </c>
      <c r="B23" s="3">
        <v>50000</v>
      </c>
      <c r="C23" s="1">
        <v>3</v>
      </c>
      <c r="D23" s="1">
        <v>26.7</v>
      </c>
      <c r="E23" s="1">
        <v>3</v>
      </c>
      <c r="F23" s="1">
        <v>29.7</v>
      </c>
      <c r="G23" s="1">
        <v>3</v>
      </c>
      <c r="H23" s="1">
        <v>37.700000000000003</v>
      </c>
      <c r="I23" s="1">
        <v>3</v>
      </c>
      <c r="J23" s="1">
        <v>38.299999999999997</v>
      </c>
      <c r="K23" s="1">
        <v>2</v>
      </c>
      <c r="L23" s="1">
        <v>35</v>
      </c>
    </row>
    <row r="24" spans="1:12" customFormat="1" hidden="1" x14ac:dyDescent="0.3">
      <c r="A24">
        <v>12</v>
      </c>
      <c r="B24" s="3">
        <v>150000</v>
      </c>
      <c r="C24">
        <v>3</v>
      </c>
      <c r="D24">
        <v>17</v>
      </c>
      <c r="E24">
        <v>3</v>
      </c>
      <c r="F24">
        <v>24</v>
      </c>
      <c r="G24">
        <v>3</v>
      </c>
      <c r="H24">
        <v>39.5</v>
      </c>
      <c r="I24">
        <v>3</v>
      </c>
      <c r="J24">
        <v>30</v>
      </c>
      <c r="K24">
        <v>3</v>
      </c>
      <c r="L24">
        <v>33</v>
      </c>
    </row>
    <row r="25" spans="1:12" customFormat="1" hidden="1" x14ac:dyDescent="0.3">
      <c r="A25">
        <v>12</v>
      </c>
      <c r="B25" s="3">
        <v>500000</v>
      </c>
      <c r="C25">
        <v>2</v>
      </c>
      <c r="D25">
        <v>12.5</v>
      </c>
      <c r="E25">
        <v>2</v>
      </c>
      <c r="F25">
        <v>15.5</v>
      </c>
      <c r="G25">
        <v>4</v>
      </c>
      <c r="H25">
        <v>12.25</v>
      </c>
      <c r="I25">
        <v>4</v>
      </c>
      <c r="J25">
        <v>15.5</v>
      </c>
      <c r="K25">
        <v>4</v>
      </c>
      <c r="L25">
        <v>14</v>
      </c>
    </row>
    <row r="26" spans="1:12" customFormat="1" hidden="1" x14ac:dyDescent="0.3">
      <c r="A26">
        <v>12</v>
      </c>
      <c r="B26" s="3">
        <v>4000000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customFormat="1" x14ac:dyDescent="0.3">
      <c r="B27" t="s">
        <v>23</v>
      </c>
      <c r="C27">
        <f>SUM(C2:C22)</f>
        <v>45</v>
      </c>
      <c r="D27">
        <f>AVERAGE(D2:D22)</f>
        <v>20.002857142857145</v>
      </c>
      <c r="E27">
        <f>SUM(E2:E22)</f>
        <v>27</v>
      </c>
      <c r="F27">
        <f>AVERAGE(F2:F22)</f>
        <v>23.349999999999998</v>
      </c>
      <c r="G27">
        <f>SUM(G2:G22)</f>
        <v>55</v>
      </c>
      <c r="H27">
        <f>AVERAGE(H2:H22)</f>
        <v>28.366190476190479</v>
      </c>
      <c r="I27">
        <f>SUM(I2:I22)</f>
        <v>57</v>
      </c>
      <c r="J27">
        <f>AVERAGE(J2:J22)</f>
        <v>29.937142857142859</v>
      </c>
      <c r="K27">
        <f>SUM(K2:K22)</f>
        <v>58</v>
      </c>
      <c r="L27">
        <f>AVERAGE(L2:L22)</f>
        <v>32.655238095238097</v>
      </c>
    </row>
    <row r="28" spans="1:12" ht="28.8" x14ac:dyDescent="0.3">
      <c r="B28" s="1" t="s">
        <v>24</v>
      </c>
      <c r="C28" s="1">
        <f>SUM(C3:C23)</f>
        <v>46</v>
      </c>
      <c r="D28" s="1">
        <f>AVERAGE(D3:D23)</f>
        <v>19.560000000000002</v>
      </c>
      <c r="E28" s="1">
        <f>SUM(E3:E23)</f>
        <v>28</v>
      </c>
      <c r="F28" s="1">
        <f>AVERAGE(F3:F23)</f>
        <v>21.824999999999999</v>
      </c>
      <c r="G28" s="1">
        <f>SUM(G3:G23)</f>
        <v>56</v>
      </c>
      <c r="H28" s="1">
        <f>AVERAGE(H3:H23)</f>
        <v>27.470952380952387</v>
      </c>
      <c r="I28" s="1">
        <f>SUM(I3:I23)</f>
        <v>58</v>
      </c>
      <c r="J28" s="1">
        <f>AVERAGE(J3:J23)</f>
        <v>28.66571428571428</v>
      </c>
      <c r="K28" s="1">
        <f>SUM(K3:K23)</f>
        <v>58</v>
      </c>
      <c r="L28" s="1">
        <f>AVERAGE(L3:L23)</f>
        <v>30.750476190476189</v>
      </c>
    </row>
    <row r="29" spans="1:12" ht="28.8" x14ac:dyDescent="0.3">
      <c r="B29" s="1" t="s">
        <v>25</v>
      </c>
      <c r="C29" s="1">
        <f>SUM(C4:C24)</f>
        <v>49</v>
      </c>
      <c r="D29" s="1">
        <f>AVERAGE(D4:D24)</f>
        <v>20.369523809523812</v>
      </c>
      <c r="E29" s="1">
        <f>SUM(E4:E24)</f>
        <v>31</v>
      </c>
      <c r="F29" s="1">
        <f>AVERAGE(F4:F24)</f>
        <v>23.824999999999999</v>
      </c>
      <c r="G29" s="1">
        <f>SUM(G4:G24)</f>
        <v>59</v>
      </c>
      <c r="H29" s="1">
        <f>AVERAGE(H4:H24)</f>
        <v>29.351904761904766</v>
      </c>
      <c r="I29" s="1">
        <f>SUM(I4:I24)</f>
        <v>61</v>
      </c>
      <c r="J29" s="1">
        <f>AVERAGE(J4:J24)</f>
        <v>30.094285714285711</v>
      </c>
      <c r="K29" s="1">
        <f>SUM(K4:K24)</f>
        <v>61</v>
      </c>
      <c r="L29" s="1">
        <f>AVERAGE(L4:L24)</f>
        <v>32.321904761904761</v>
      </c>
    </row>
    <row r="30" spans="1:12" ht="28.8" x14ac:dyDescent="0.3">
      <c r="B30" s="1" t="s">
        <v>26</v>
      </c>
      <c r="C30" s="1">
        <f>SUM(C5:C25)</f>
        <v>48</v>
      </c>
      <c r="D30" s="1">
        <f>AVERAGE(D5:D25)</f>
        <v>19.712380952380954</v>
      </c>
      <c r="E30" s="1">
        <f>SUM(E5:E25)</f>
        <v>30</v>
      </c>
      <c r="F30" s="1">
        <f>AVERAGE(F5:F25)</f>
        <v>22.783333333333331</v>
      </c>
      <c r="G30" s="1">
        <f>SUM(G5:G25)</f>
        <v>59</v>
      </c>
      <c r="H30" s="1">
        <f>AVERAGE(H5:H25)</f>
        <v>28.661428571428576</v>
      </c>
      <c r="I30" s="1">
        <f>SUM(I5:I25)</f>
        <v>60</v>
      </c>
      <c r="J30" s="1">
        <f>AVERAGE(J5:J25)</f>
        <v>29.765714285714282</v>
      </c>
      <c r="K30" s="1">
        <f>SUM(K5:K25)</f>
        <v>60</v>
      </c>
      <c r="L30" s="1">
        <f>AVERAGE(L5:L25)</f>
        <v>31.769523809523808</v>
      </c>
    </row>
    <row r="31" spans="1:12" ht="28.8" x14ac:dyDescent="0.3">
      <c r="B31" s="1" t="s">
        <v>27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</sheetData>
  <autoFilter ref="A1:L30">
    <filterColumn colId="1">
      <filters>
        <filter val="0 AVG"/>
        <filter val="150000 AVG"/>
        <filter val="50000 AVG"/>
        <filter val="500000 AVG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3rd Period Data</vt:lpstr>
      <vt:lpstr>4th Period Data</vt:lpstr>
    </vt:vector>
  </TitlesOfParts>
  <Company>Cobb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Johnson</dc:creator>
  <cp:lastModifiedBy>Jennifer Johnson</cp:lastModifiedBy>
  <dcterms:created xsi:type="dcterms:W3CDTF">2017-04-28T16:15:31Z</dcterms:created>
  <dcterms:modified xsi:type="dcterms:W3CDTF">2017-05-02T19:09:25Z</dcterms:modified>
</cp:coreProperties>
</file>